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0" windowWidth="12435" windowHeight="6915" tabRatio="316"/>
  </bookViews>
  <sheets>
    <sheet name="F.4.1" sheetId="2" r:id="rId1"/>
    <sheet name="F.4.2" sheetId="1" r:id="rId2"/>
  </sheets>
  <calcPr calcId="145621"/>
</workbook>
</file>

<file path=xl/calcChain.xml><?xml version="1.0" encoding="utf-8"?>
<calcChain xmlns="http://schemas.openxmlformats.org/spreadsheetml/2006/main">
  <c r="J9" i="1" l="1"/>
  <c r="J10" i="1" l="1"/>
  <c r="J11" i="1"/>
  <c r="J12" i="1"/>
  <c r="J13" i="1"/>
  <c r="J14" i="1"/>
  <c r="J15" i="1"/>
  <c r="J16" i="1"/>
  <c r="J17" i="1"/>
  <c r="J18" i="1"/>
  <c r="I9" i="1"/>
  <c r="I10" i="1"/>
  <c r="I11" i="1"/>
  <c r="I12" i="1"/>
  <c r="I13" i="1"/>
  <c r="I14" i="1"/>
  <c r="I15" i="1"/>
  <c r="I16" i="1"/>
  <c r="I17" i="1"/>
  <c r="I18" i="1"/>
  <c r="J8" i="1"/>
  <c r="I8" i="1"/>
  <c r="I19" i="1" l="1"/>
  <c r="J19" i="1"/>
</calcChain>
</file>

<file path=xl/sharedStrings.xml><?xml version="1.0" encoding="utf-8"?>
<sst xmlns="http://schemas.openxmlformats.org/spreadsheetml/2006/main" count="133" uniqueCount="56">
  <si>
    <t xml:space="preserve">Specificaţii tehnice (F4.2) </t>
  </si>
  <si>
    <t>[Acest tabel va fi completat de către ofertant în coloanele 5,6,7,8, iar de către autoritatea contractantă – în coloanele 1,2,3,4,9]</t>
  </si>
  <si>
    <t>Numărul licitaţiei:</t>
  </si>
  <si>
    <t>Data: „___” _________________ 20__</t>
  </si>
  <si>
    <t>Alternativa nr.: ___________</t>
  </si>
  <si>
    <t>Denumirea licitaţiei:</t>
  </si>
  <si>
    <t>Lot: ___________</t>
  </si>
  <si>
    <t>Pagina: __din __</t>
  </si>
  <si>
    <t>Cod CPV</t>
  </si>
  <si>
    <t>Nr. Lot</t>
  </si>
  <si>
    <t>Denumire Lot</t>
  </si>
  <si>
    <t>Denumirea poziției</t>
  </si>
  <si>
    <t>Unitatea de măsură</t>
  </si>
  <si>
    <t>Cantitatea</t>
  </si>
  <si>
    <t>Preţ unitar (fără TVA)</t>
  </si>
  <si>
    <t>Preţ unitar (cu TVA)</t>
  </si>
  <si>
    <t xml:space="preserve">Suma (fără TVA)
</t>
  </si>
  <si>
    <t xml:space="preserve">Suma (cu TVA)
</t>
  </si>
  <si>
    <t xml:space="preserve">Termenul de livrare/prestare 
</t>
  </si>
  <si>
    <t>Semnat:_______________ Numele, Prenumele:_____________________________ În calitate de: ________________</t>
  </si>
  <si>
    <t>Ofertantul: _______________________ Adresa: ______________________________</t>
  </si>
  <si>
    <t xml:space="preserve">Specificaţii tehnice (F4.1) </t>
  </si>
  <si>
    <t>[Acest tabel va fi completat de către ofertant în coloanele 3, 4, 5, 7, iar de către autoritatea contractantă – în coloanele 1, 2, 6, 8]</t>
  </si>
  <si>
    <t>Modelul articolului</t>
  </si>
  <si>
    <t>Ţara de origine</t>
  </si>
  <si>
    <t>Produ-cătorul</t>
  </si>
  <si>
    <t>Specificarea tehnică deplină solicitată de către autoritatea contractantă</t>
  </si>
  <si>
    <t>Specificarea tehnică deplină propusă de către ofertant</t>
  </si>
  <si>
    <t>Standarde de referinţă</t>
  </si>
  <si>
    <t>33155000-1</t>
  </si>
  <si>
    <t>Dispozitiv pentru magnetoterapie</t>
  </si>
  <si>
    <t>Buc</t>
  </si>
  <si>
    <t>Dispozitiv de terapie cu ultrasunet</t>
  </si>
  <si>
    <t>Dispozitiv pentru galvanizare</t>
  </si>
  <si>
    <t>Dispozitiv pentru diadinamoterapie</t>
  </si>
  <si>
    <t>Dispozitiv pentru darsonvalizare</t>
  </si>
  <si>
    <t>Dispozitiv pentru terapie cu unde decimetrice</t>
  </si>
  <si>
    <t>Dispozitiv pentru somn electrogen</t>
  </si>
  <si>
    <t>Dispozitiv magneto-laser</t>
  </si>
  <si>
    <t>Inhalator</t>
  </si>
  <si>
    <t>Dizpozitiv CE ultraînaltă</t>
  </si>
  <si>
    <t>Dispozitiv pentru aeroterapie (lampa Cijevschii)</t>
  </si>
  <si>
    <t>TOTAL</t>
  </si>
  <si>
    <t>Dispozitivelor medicale pentru secția reabilitare medicală și medicină fizică pentru anul 2018</t>
  </si>
  <si>
    <t>COP nr. 18/03966</t>
  </si>
  <si>
    <t>Număr canale independente: min 2
Frecvența de lucru: 10-100 impulsuri/s
Intensitatea câmpului magnetic: 1,5-5 mT
Precizie: frecvența: +/- 10%, intensitate: +/- 5%
Tensiunea alimentare: 220 V 50/60 HZ
Termen mediu de viață: min 5 ani (timp de lucru 6 ore, proceduri 15-40 min) 
Temperatura mediului ambiant la exploatare: 15-35 C
Anul de producere: 2018
Instalare de către participantul câștigător
Accesorii în set:
Solenoizi: 4 seturi ( spate, cap, membre)
Manual de utilizare în limba de stat
Termen de garanție: ≥24 luni
Certificare:
Pentru dispozitivul oferit: IEC 60601
Instalare dispozitiv  și instruire personal de către participantul câștigător în termen de 10 zile de la data de instalare și la solicitare.
Întreținere și reparații de garanție de către participantul câștigător 2 ani începând cu data de instalare.</t>
  </si>
  <si>
    <t>Frecvență: 0.8 – 3 MHz, minim 2 frecvențe de lucru
Intensitate unde emise: 0-1 W/cm2
Regimuri de lucru: continuu, impulsuri
Durata impulsuri: 2-10 ms
Precizie: &lt;/= 10%
Timer: 1 – 30 min, discretie 1 min
Indicator timp rămas - da
Tensiunea alimentare: 220 V 50/60 HZ
Termen mediu de viață: min 5 ani (timp de lucru neântrerupt 6 ore, proceduri 5-15min) 
Temperatura mediului ambiant la exploatare: 15-35 C
Anul de producere: 2018
Instalare de către participantul câștigător
Accesorii în set:
Emițătoare: 4 bucăți, inclusiv rectal
Manual de utilizare în limba de stat
Termen de garanție: ≥24 luni
Certificare:
Pentru dispozitivul oferit: IEC 60601
Instalare dispozitiv  și instruire personal de către participantul câștigător în termen de 10 zile de la data de instalare și la solicitare.
Întreținere și reparații de garanție de către participantul câștigător 2 ani începând cu data de instalare.</t>
  </si>
  <si>
    <t>Tip curenet: Continuu
Intensitate: 0-50 mA, pas de incrementare 1 mA
Precizie: &lt;/= 10%
Sarcina: 0-1500 Ohm
Timer: 1 – 60 min, discretie 1 min
Indicator prezență curent pe electrozi - da
Indicator timp rămas - da
Setare automată a curentului la 0 la conectare, finisare procedură, întrerupere circuit – da
Protecție creștere curent peste valoarea setată - da
Tensiunea alimentare: 220 V 50/60 HZ
Termen mediu de viață: min 5 ani (timp de lucru neântrerupt 6 ore, proceduri 15-40 min) 
Temperatura mediului ambiant la exploatare: 15-35 C
Anul de producere: 2018
Instalare de către participantul câștigător
Accesorii în set:
Electrozi: 2 seturi
Manual de utilizare în limba de stat
Termen de garanție: ≥24 luni
Certificare:
Pentru dispozitivul oferit: IEC 60601
Instalare dispozitiv  și instruire personal de către participantul câștigător în termen de 10 zile de la data de instalare și la solicitare.
Întreținere și reparații de garanție de către participantul câștigător 2 ani începând cu data de instalare.</t>
  </si>
  <si>
    <t>Frecvență: 50, 100 Hz,
Intensitate: 0-50 mA, pas de incrementare 1 mA
Tipuri de curenți: MF, DF, CP, LP, RS, MM
Precizie: F ≤ 5%, I ≤5%
Timer: 1 – 30 min, discretie 1 min
Indicator timp rămas - da
Tensiunea alimentare: 220 V 50/60 HZ
Termen mediu de viață: min 5 ani (timp de lucru neântrerupt 6 ore, proceduri 5-15min) 
Temperatura mediului ambiant la exploatare: 15-35 C
Anul de producere: 2018
Instalare de către participantul câștigător
Accesorii în set:
Electrozi reutilizabili: 3 bucăți
Manual de utilizare în limba de stat
Termen de garanție: ≥24 luni
Certificare:
Pentru dispozitivul oferit: IEC 60601
Instalare dispozitiv  și instruire personal de către participantul câștigător în termen de 10 zile de la data de instalare și la solicitare.
Întreținere și reparații de garanție de către participantul câștigător 2 ani începând cu data de instalare.</t>
  </si>
  <si>
    <t>Dispozitiv pentru darsonvalizare:
Frecvență: 110 KHZ +/- 10 %
Frecvență modulare: 50, 100 Hz,
Imax – 5 mA
Timer: 1 – 30 min, pas de încrementare 1 min
Indicator timp rămas – da
Semnal sonor la finisarea procedurii - da
Tensiunea alimentare: 220 V 50/60 HZ
Termen mediu de viață: min 5 ani (regim de lucru neântrerupt 6 ore, proceduri 5-15min) 
Temperatura mediului ambient la exploatare: 10-40 C
Anul de producere: 2018
Instalare de către participantul câștigător
Accesorii în set:
Rezonator: 2 buc
Electrozi:  ciupercă - 2 buc, pieptene – 2 buc, rectal – 2 buc, vaginal - 2 buc, ureche, gingii
Manual de utilizare în limba de stat
Termen de garanție: ≥24 luni
Certificare:
Pentru dispozitivul oferit: IEC 60601
Instalare dispozitiv  și instruire personal de către participantul câștigător în termen de 10 zile de la data de instalare și la solicitare.
Întreținere și reparații de garanție de către participantul câștigător 2 ani începând cu data de instalare.</t>
  </si>
  <si>
    <t>Frecvență câmp electromagnetic generat: 460 MHz +/- 10 %
Putere câmp EM generat: 0-25 W, pas de încrementare – 1 W
Precizie: frecvența: ≤10%, intensitate: ≤ 5%
Timer: 1 – 30 min, pas de încrementare 1 min
Indicator timp rămas – da
Semnal sonor la finisarea procedurii - da
Tensiunea alimentare: 220 V 50/60 HZ
Termen mediu de viață: min 5 ani (timp de lucru neântrerupt 6 ore, proceduri 5-15min) 
Temperatura mediului ambiant la exploatare: 15-35 C
Anul de producere: 2018
Instalare de către participantul câștigător
Accesorii în set:
Cablu frecvență înaltă: 2 buc
Emițători:  vaginal, rectal, cilindric
Manual de utilizare în limba de stat
Termen de garanție: ≥24 luni
Certificare:
Pentru dispozitivul oferit: IEC 60601
Instalare dispozitiv  și instruire personal de către participantul câștigător în termen de 10 zile de la data de instalare și la solicitare.
Întreținere și reparații de garanție de către participantul câștigător 2 ani începând cu data de instalare.</t>
  </si>
  <si>
    <t>Număr canale: minim 2
Durata impulsuri: 0,5 - 3 ms
Frecvența impulsuri: 10 – 160 HZ
Frecvența de umplere: 2 – 20 KHZ
Timer: 1 – 90 min, pas de încrementare 1 min
Indicator timp rămas – da
Semnal sonor la finisarea procedurii - da
Tensiunea alimentare: 220 V 50/60 HZ
Termen mediu de viață: min 5 ani (timp de lucru nântrerupt 6 ore, proceduri 5-15min) 
Temperatura mediului ambiant la exploatare: 15-35 C
Anul de producere: 2018
Instalare de către participantul câștigător
Accesorii în set:
Măști pentru somn electrogen: pediatrice 3 buc, maturi 3 buc.
Manual de utilizare în limba de stat
Termen de garanție: ≥24 luni
Certificare:
Pentru dispozitivul oferit: IEC 60601
Instalare dispozitiv  și instruire personal de către participantul câștigător în termen de 10 zile de la data de instalare și la solicitare.
Întreținere și reparații de garanție de către participantul câștigător 2 ani începând cu data de instalare.</t>
  </si>
  <si>
    <t>Putere laser:  1-10 mW
Tip laser: roșu, infraroșu
Frecvența de repetiție a impulsurilor laser: infraroșu: 5- 250 Hz, roșu: 2 Hz
Inducția magnetică: 20-50 mT
Timer: 1 – 10 min
Indicator timp rămas – da
Semnal sonor la finisarea procedurii - da
Tensiunea alimentare: 220 V 50/60 HZ
Termen mediu de viață: min 5 ani (timp de lucru neântrerupt 6 ore, proceduri 1-10) 
Temperatura mediului ambiant la exploatare: 15-35 C
Anul de producere: 2018
Instalare de către participantul câștigător
Accesorii în set:
Emițător, Ochelari de protecție
Manual de utilizare în limba de stat
Termen de garanție: ≥24 luni
Certificare:
Pentru dispozitivul oferit: IEC 60601
Instalare dispozitiv  și instruire personal de către participantul câștigător în termen de 10 zile de la data de instalare și la solicitare.
Întreținere și reparații de garanție de către participantul câștigător 2 ani începând cu data de instalare.</t>
  </si>
  <si>
    <t>Tip: cu compresor
Mărime medie particule: 3-4 um
Cantitate particule &lt;5 um: &gt;75 %
Viteză pulverizare: 0,2-0,5 ml/min
Volum medicament: &gt; 6 ml
Nivel zgomot: &lt;60 dB
Timer: 5-15 min
Indicator timp rămas – da
Semnal sonor la finisarea procedurii - da
Tensiunea alimentare: 220 V 50/60 HZ
Termen mediu de viață: min 5 ani (regim de lucru 7 ore/zi, proceduri 5-15min) 
Temperatura mediului ambiant la exploatare: 15-35 C
Anul de producere: 2018
Instalare de către participantul câștigător
Manual de utilizare în limba de stat
Termen de garanție: ≥24 luni
Certificare:
Pentru dispozitivul oferit: IEC 60601
Instalare dispozitiv  și instruire personal de către participantul câștigător în termen de 10 zile de la data de instalare și la solicitare.
Întreținere și reparații de garanție de către participantul câștigător 2 ani începând cu data de instalare.</t>
  </si>
  <si>
    <t>Frecvență: 27.16 MHz
Putere ieșire: 10-60 W
Timer: 1- 20 min
Indicator timp rămas – da
Semnal sonor la finisarea procedurii - da
Tensiunea alimentare: 220 V 50/60 HZ
Termen mediu de viață: min 5 ani (regim de lucru neântrerupt 6 ore, proceduri 5-15min) 
Temperatura mediului ambiant la exploatare: 15-35 C
Anul de producere: 2018
Instalare de către participantul câștigător
Accesorii în set:
Electrozi detașabili:  3 perechi
Manual de utilizare în limba de stat
Termen de garanție: ≥24 luni
Certificare:
Pentru dispozitivul oferit: IEC 60601
Instalare dispozitiv  și instruire personal de către participantul câștigător în termen de 10 zile de la data de instalare și la solicitare.
Întreținere și reparații de garanție de către participantul câștigător 2 ani începând cu data de instalare.</t>
  </si>
  <si>
    <t>Cantitate aeroioni la 1 m de ionizator: 150000 - 200000 ion/cm3
Volum aer ionizat: 50 m cubi
Tensiunea pe electrodul ionizant: 15-20 KV
Putere: &lt; 10 W
Tensiunea alimentare: 220 V 50/60 HZ
Temperatura mediului ambiant la exploatare: 15-35 C
Anul de producere: 2018
Instalare de către participantul câștigător
Manual de utilizare în limba de stat
Termen de garanție: ≥24 luni
Certificare:
Pentru dispozitivul oferit: IEC 60601
Instalare dispozitiv  și instruire personal de către participantul câștigător în termen de 10 zile de la data de instalare și la solicitare.
Întreținere și reparații de garanție de către participantul câștigător 2 ani începând cu data de instalare.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</si>
</sst>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38"/>
      <scheme val="minor"/>
    </font>
    <font>
      <sz val="11"/>
      <color theme="1"/>
      <name val="Calibri"/>
      <family val="2"/>
      <charset val="204"/>
      <scheme val="minor"/>
    </font>
    <font>
      <sz val="12"/>
      <name val="Times New Roman"/>
      <family val="1"/>
    </font>
    <font>
      <b/>
      <sz val="12"/>
      <color theme="4" tint="-0.249977111117893"/>
      <name val="Times New Roman"/>
      <family val="1"/>
    </font>
    <font>
      <i/>
      <sz val="12"/>
      <name val="Times New Roman"/>
      <family val="1"/>
    </font>
    <font>
      <b/>
      <sz val="12"/>
      <name val="Times New Roman"/>
      <family val="1"/>
    </font>
    <font>
      <b/>
      <sz val="12"/>
      <color indexed="8"/>
      <name val="Times New Roman"/>
      <family val="1"/>
    </font>
    <font>
      <sz val="12"/>
      <color indexed="8"/>
      <name val="Times New Roman"/>
      <family val="1"/>
    </font>
    <font>
      <sz val="10"/>
      <name val="Arial"/>
      <family val="2"/>
    </font>
    <font>
      <sz val="16"/>
      <name val="Times New Roman"/>
      <family val="1"/>
    </font>
    <font>
      <sz val="12"/>
      <color rgb="FFFF0000"/>
      <name val="Times New Roman"/>
      <family val="1"/>
      <charset val="204"/>
    </font>
    <font>
      <sz val="11"/>
      <name val="Times New Roman"/>
      <family val="1"/>
      <charset val="204"/>
    </font>
    <font>
      <sz val="12"/>
      <color theme="1"/>
      <name val="Calibri"/>
      <family val="2"/>
      <charset val="238"/>
      <scheme val="minor"/>
    </font>
    <font>
      <sz val="10"/>
      <color indexed="8"/>
      <name val="Times New Roman"/>
      <family val="1"/>
      <charset val="204"/>
    </font>
    <font>
      <sz val="11"/>
      <color rgb="FFFF0000"/>
      <name val="Calibri"/>
      <family val="2"/>
      <charset val="238"/>
      <scheme val="minor"/>
    </font>
    <font>
      <sz val="10"/>
      <name val="Times New Roman"/>
      <family val="1"/>
      <charset val="204"/>
    </font>
    <font>
      <sz val="12"/>
      <color rgb="FFFF0000"/>
      <name val="Times New Roman"/>
      <family val="1"/>
    </font>
    <font>
      <sz val="16"/>
      <color rgb="FFFF0000"/>
      <name val="Times New Roman"/>
      <family val="1"/>
    </font>
    <font>
      <b/>
      <sz val="12"/>
      <color indexed="8"/>
      <name val="Times New Roman"/>
      <family val="1"/>
      <charset val="204"/>
    </font>
  </fonts>
  <fills count="3">
    <fill>
      <patternFill patternType="none"/>
    </fill>
    <fill>
      <patternFill patternType="gray125"/>
    </fill>
    <fill>
      <patternFill patternType="solid">
        <fgColor indexed="2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s>
  <cellStyleXfs count="3">
    <xf numFmtId="0" fontId="0" fillId="0" borderId="0"/>
    <xf numFmtId="0" fontId="1" fillId="0" borderId="0"/>
    <xf numFmtId="0" fontId="8" fillId="0" borderId="0"/>
  </cellStyleXfs>
  <cellXfs count="49">
    <xf numFmtId="0" fontId="0" fillId="0" borderId="0" xfId="0"/>
    <xf numFmtId="0" fontId="9" fillId="0" borderId="0" xfId="2" applyFont="1" applyProtection="1">
      <protection locked="0"/>
    </xf>
    <xf numFmtId="0" fontId="2" fillId="0" borderId="0" xfId="2" applyFont="1" applyProtection="1">
      <protection locked="0"/>
    </xf>
    <xf numFmtId="0" fontId="2" fillId="0" borderId="0" xfId="2" applyFont="1" applyAlignment="1" applyProtection="1">
      <alignment horizontal="center"/>
      <protection locked="0"/>
    </xf>
    <xf numFmtId="0" fontId="7" fillId="0" borderId="0" xfId="2" applyFont="1" applyFill="1" applyBorder="1" applyAlignment="1" applyProtection="1">
      <alignment vertical="top" wrapText="1"/>
      <protection locked="0"/>
    </xf>
    <xf numFmtId="0" fontId="2" fillId="0" borderId="0" xfId="2" applyFont="1" applyFill="1" applyBorder="1" applyProtection="1">
      <protection locked="0"/>
    </xf>
    <xf numFmtId="0" fontId="6" fillId="2" borderId="1" xfId="2" applyFont="1" applyFill="1" applyBorder="1" applyAlignment="1" applyProtection="1">
      <alignment horizontal="center" vertical="center" wrapText="1"/>
    </xf>
    <xf numFmtId="0" fontId="4" fillId="0" borderId="0" xfId="2" applyFont="1" applyAlignment="1" applyProtection="1">
      <alignment horizontal="center"/>
      <protection locked="0"/>
    </xf>
    <xf numFmtId="0" fontId="4" fillId="0" borderId="0" xfId="2" applyFont="1" applyAlignment="1" applyProtection="1">
      <protection locked="0"/>
    </xf>
    <xf numFmtId="0" fontId="11" fillId="0" borderId="1" xfId="1" applyFont="1" applyBorder="1" applyAlignment="1">
      <alignment horizontal="center" vertical="center" wrapText="1"/>
    </xf>
    <xf numFmtId="4" fontId="10" fillId="0" borderId="1" xfId="2" applyNumberFormat="1" applyFont="1" applyBorder="1" applyAlignment="1" applyProtection="1">
      <alignment horizontal="center" vertical="center" wrapText="1"/>
      <protection locked="0"/>
    </xf>
    <xf numFmtId="4" fontId="10" fillId="0" borderId="1" xfId="2" applyNumberFormat="1" applyFont="1" applyBorder="1" applyAlignment="1" applyProtection="1">
      <alignment horizontal="center" vertical="center" wrapText="1"/>
    </xf>
    <xf numFmtId="4" fontId="7" fillId="0" borderId="1" xfId="2" applyNumberFormat="1" applyFont="1" applyBorder="1" applyAlignment="1" applyProtection="1">
      <alignment horizontal="center" vertical="center" wrapText="1"/>
      <protection locked="0"/>
    </xf>
    <xf numFmtId="4" fontId="2" fillId="0" borderId="0" xfId="2" applyNumberFormat="1" applyFont="1" applyProtection="1">
      <protection locked="0"/>
    </xf>
    <xf numFmtId="0" fontId="12" fillId="0" borderId="0" xfId="0" applyFont="1"/>
    <xf numFmtId="0" fontId="2" fillId="0" borderId="0" xfId="1" applyFont="1" applyProtection="1">
      <protection locked="0"/>
    </xf>
    <xf numFmtId="0" fontId="7" fillId="0" borderId="0" xfId="1" applyFont="1" applyFill="1" applyBorder="1" applyAlignment="1" applyProtection="1">
      <alignment vertical="top" wrapText="1"/>
      <protection locked="0"/>
    </xf>
    <xf numFmtId="0" fontId="2" fillId="0" borderId="0" xfId="1" applyFont="1" applyFill="1" applyBorder="1" applyProtection="1">
      <protection locked="0"/>
    </xf>
    <xf numFmtId="0" fontId="6" fillId="2" borderId="1" xfId="1" applyFont="1" applyFill="1" applyBorder="1" applyAlignment="1" applyProtection="1">
      <alignment horizontal="center" vertical="center" wrapText="1"/>
    </xf>
    <xf numFmtId="0" fontId="7" fillId="0" borderId="1" xfId="1" applyFont="1" applyBorder="1" applyAlignment="1" applyProtection="1">
      <alignment horizontal="center" vertical="center" wrapText="1"/>
      <protection locked="0"/>
    </xf>
    <xf numFmtId="0" fontId="9" fillId="0" borderId="0" xfId="2" applyFont="1" applyProtection="1">
      <protection locked="0"/>
    </xf>
    <xf numFmtId="0" fontId="10" fillId="0" borderId="1" xfId="1" applyFont="1" applyBorder="1" applyAlignment="1" applyProtection="1">
      <alignment horizontal="center" vertical="center" wrapText="1"/>
      <protection locked="0"/>
    </xf>
    <xf numFmtId="0" fontId="4" fillId="0" borderId="0" xfId="1" applyFont="1" applyAlignment="1" applyProtection="1">
      <protection locked="0"/>
    </xf>
    <xf numFmtId="0" fontId="13" fillId="0" borderId="2" xfId="0" applyFont="1" applyBorder="1" applyAlignment="1" applyProtection="1">
      <alignment horizontal="center" vertical="top" wrapText="1"/>
    </xf>
    <xf numFmtId="0" fontId="15" fillId="0" borderId="1" xfId="0" applyFont="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Border="1" applyAlignment="1">
      <alignment vertical="center" wrapText="1"/>
    </xf>
    <xf numFmtId="0" fontId="15" fillId="0" borderId="1" xfId="1" applyFont="1" applyFill="1" applyBorder="1" applyAlignment="1" applyProtection="1">
      <alignment horizontal="center" vertical="center" wrapText="1"/>
    </xf>
    <xf numFmtId="0" fontId="15" fillId="0" borderId="1" xfId="0" applyFont="1" applyBorder="1" applyAlignment="1">
      <alignment horizontal="center" vertical="center" wrapText="1"/>
    </xf>
    <xf numFmtId="0" fontId="13" fillId="0" borderId="3" xfId="0" applyFont="1" applyBorder="1" applyAlignment="1" applyProtection="1">
      <alignment horizontal="center" vertical="top" wrapText="1"/>
    </xf>
    <xf numFmtId="0" fontId="16" fillId="0" borderId="0" xfId="2" applyFont="1" applyProtection="1">
      <protection locked="0"/>
    </xf>
    <xf numFmtId="0" fontId="16" fillId="0" borderId="0" xfId="2" applyFont="1" applyAlignment="1" applyProtection="1">
      <alignment horizontal="center"/>
      <protection locked="0"/>
    </xf>
    <xf numFmtId="0" fontId="17" fillId="0" borderId="0" xfId="2" applyFont="1" applyProtection="1">
      <protection locked="0"/>
    </xf>
    <xf numFmtId="0" fontId="16" fillId="0" borderId="0" xfId="1" applyFont="1" applyProtection="1">
      <protection locked="0"/>
    </xf>
    <xf numFmtId="0" fontId="14" fillId="0" borderId="0" xfId="0" applyFont="1"/>
    <xf numFmtId="0" fontId="6" fillId="0" borderId="0" xfId="1" applyFont="1" applyFill="1" applyBorder="1" applyAlignment="1" applyProtection="1">
      <alignment horizontal="center" vertical="top" wrapText="1"/>
      <protection locked="0"/>
    </xf>
    <xf numFmtId="0" fontId="6" fillId="2" borderId="1" xfId="1" applyFont="1" applyFill="1" applyBorder="1" applyAlignment="1" applyProtection="1">
      <alignment horizontal="center" vertical="center" wrapText="1"/>
    </xf>
    <xf numFmtId="0" fontId="3" fillId="0" borderId="0" xfId="1" applyFont="1" applyAlignment="1" applyProtection="1">
      <alignment horizontal="center"/>
      <protection locked="0"/>
    </xf>
    <xf numFmtId="0" fontId="2" fillId="0" borderId="0" xfId="1" applyFont="1" applyAlignment="1" applyProtection="1">
      <alignment horizontal="right" vertical="center"/>
      <protection locked="0"/>
    </xf>
    <xf numFmtId="0" fontId="4" fillId="0" borderId="0" xfId="1" applyFont="1" applyAlignment="1" applyProtection="1">
      <alignment horizontal="left" vertical="center"/>
      <protection locked="0"/>
    </xf>
    <xf numFmtId="0" fontId="6" fillId="0" borderId="0" xfId="1" applyFont="1" applyFill="1" applyBorder="1" applyAlignment="1" applyProtection="1">
      <alignment horizontal="right" vertical="center" wrapText="1"/>
      <protection locked="0"/>
    </xf>
    <xf numFmtId="0" fontId="2" fillId="0" borderId="0" xfId="2" applyFont="1" applyFill="1" applyBorder="1" applyAlignment="1" applyProtection="1">
      <alignment horizontal="left" vertical="center" wrapText="1"/>
      <protection locked="0"/>
    </xf>
    <xf numFmtId="0" fontId="6" fillId="0" borderId="0" xfId="2" applyFont="1" applyFill="1" applyBorder="1" applyAlignment="1" applyProtection="1">
      <alignment horizontal="center" vertical="top" wrapText="1"/>
      <protection locked="0"/>
    </xf>
    <xf numFmtId="0" fontId="6" fillId="2" borderId="1" xfId="2" applyFont="1" applyFill="1" applyBorder="1" applyAlignment="1" applyProtection="1">
      <alignment horizontal="center" vertical="center" wrapText="1"/>
    </xf>
    <xf numFmtId="0" fontId="3" fillId="0" borderId="0" xfId="2" applyFont="1" applyAlignment="1" applyProtection="1">
      <alignment horizontal="center"/>
      <protection locked="0"/>
    </xf>
    <xf numFmtId="0" fontId="5" fillId="0" borderId="0" xfId="2" applyFont="1" applyAlignment="1" applyProtection="1">
      <alignment horizontal="left" vertical="center"/>
      <protection locked="0"/>
    </xf>
    <xf numFmtId="0" fontId="2" fillId="0" borderId="0" xfId="2" applyFont="1" applyAlignment="1" applyProtection="1">
      <alignment horizontal="left" vertical="center"/>
      <protection locked="0"/>
    </xf>
    <xf numFmtId="0" fontId="6" fillId="0" borderId="0" xfId="2" applyFont="1" applyFill="1" applyBorder="1" applyAlignment="1" applyProtection="1">
      <alignment horizontal="left" vertical="center" wrapText="1"/>
      <protection locked="0"/>
    </xf>
    <xf numFmtId="0" fontId="18" fillId="0" borderId="1" xfId="0" applyFont="1" applyBorder="1" applyAlignment="1" applyProtection="1">
      <alignment horizontal="center" vertical="top" wrapText="1"/>
    </xf>
  </cellXfs>
  <cellStyles count="3">
    <cellStyle name="Normal 2" xfId="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4"/>
  <sheetViews>
    <sheetView tabSelected="1" zoomScale="80" zoomScaleNormal="80" workbookViewId="0">
      <selection activeCell="G33" sqref="G33"/>
    </sheetView>
  </sheetViews>
  <sheetFormatPr defaultRowHeight="15" x14ac:dyDescent="0.25"/>
  <cols>
    <col min="1" max="1" width="12" customWidth="1"/>
    <col min="2" max="2" width="7" customWidth="1"/>
    <col min="3" max="4" width="18.85546875" customWidth="1"/>
    <col min="5" max="7" width="12.5703125" customWidth="1"/>
    <col min="8" max="8" width="87.5703125" customWidth="1"/>
    <col min="9" max="9" width="25" customWidth="1"/>
    <col min="10" max="10" width="14.28515625" customWidth="1"/>
  </cols>
  <sheetData>
    <row r="1" spans="1:10" ht="15.75" x14ac:dyDescent="0.25">
      <c r="A1" s="15"/>
      <c r="B1" s="15"/>
      <c r="C1" s="37" t="s">
        <v>21</v>
      </c>
      <c r="D1" s="37"/>
      <c r="E1" s="37"/>
      <c r="F1" s="37"/>
      <c r="G1" s="37"/>
      <c r="H1" s="37"/>
      <c r="I1" s="37"/>
      <c r="J1" s="37"/>
    </row>
    <row r="2" spans="1:10" ht="15.75" x14ac:dyDescent="0.25">
      <c r="A2" s="15"/>
      <c r="B2" s="15"/>
      <c r="C2" s="15"/>
      <c r="D2" s="22" t="s">
        <v>22</v>
      </c>
      <c r="E2" s="22"/>
      <c r="F2" s="22"/>
      <c r="G2" s="22"/>
      <c r="H2" s="22"/>
      <c r="I2" s="15"/>
      <c r="J2" s="15"/>
    </row>
    <row r="3" spans="1:10" ht="15.75" x14ac:dyDescent="0.25">
      <c r="A3" s="38" t="s">
        <v>2</v>
      </c>
      <c r="B3" s="38"/>
      <c r="C3" s="38"/>
      <c r="D3" s="39" t="s">
        <v>44</v>
      </c>
      <c r="E3" s="39"/>
      <c r="F3" s="39"/>
      <c r="G3" s="39"/>
      <c r="H3" s="39"/>
      <c r="I3" s="15" t="s">
        <v>3</v>
      </c>
      <c r="J3" s="15" t="s">
        <v>4</v>
      </c>
    </row>
    <row r="4" spans="1:10" ht="31.5" customHeight="1" x14ac:dyDescent="0.25">
      <c r="A4" s="40" t="s">
        <v>5</v>
      </c>
      <c r="B4" s="40"/>
      <c r="C4" s="40"/>
      <c r="D4" s="41" t="s">
        <v>43</v>
      </c>
      <c r="E4" s="41"/>
      <c r="F4" s="41"/>
      <c r="G4" s="41"/>
      <c r="H4" s="41"/>
      <c r="I4" s="41"/>
      <c r="J4" s="16" t="s">
        <v>7</v>
      </c>
    </row>
    <row r="5" spans="1:10" ht="15.75" x14ac:dyDescent="0.25">
      <c r="A5" s="17"/>
      <c r="B5" s="17"/>
      <c r="C5" s="17"/>
      <c r="D5" s="35"/>
      <c r="E5" s="35"/>
      <c r="F5" s="35"/>
      <c r="G5" s="35"/>
      <c r="H5" s="35"/>
      <c r="I5" s="35"/>
      <c r="J5" s="35"/>
    </row>
    <row r="6" spans="1:10" ht="47.25" x14ac:dyDescent="0.25">
      <c r="A6" s="18" t="s">
        <v>8</v>
      </c>
      <c r="B6" s="18" t="s">
        <v>9</v>
      </c>
      <c r="C6" s="18" t="s">
        <v>10</v>
      </c>
      <c r="D6" s="18" t="s">
        <v>11</v>
      </c>
      <c r="E6" s="18" t="s">
        <v>23</v>
      </c>
      <c r="F6" s="18" t="s">
        <v>24</v>
      </c>
      <c r="G6" s="18" t="s">
        <v>25</v>
      </c>
      <c r="H6" s="18" t="s">
        <v>26</v>
      </c>
      <c r="I6" s="18" t="s">
        <v>27</v>
      </c>
      <c r="J6" s="18" t="s">
        <v>28</v>
      </c>
    </row>
    <row r="7" spans="1:10" ht="15.75" x14ac:dyDescent="0.25">
      <c r="A7" s="18">
        <v>1</v>
      </c>
      <c r="B7" s="36">
        <v>2</v>
      </c>
      <c r="C7" s="36"/>
      <c r="D7" s="36"/>
      <c r="E7" s="18">
        <v>3</v>
      </c>
      <c r="F7" s="18">
        <v>4</v>
      </c>
      <c r="G7" s="18">
        <v>5</v>
      </c>
      <c r="H7" s="18">
        <v>6</v>
      </c>
      <c r="I7" s="18">
        <v>7</v>
      </c>
      <c r="J7" s="18">
        <v>8</v>
      </c>
    </row>
    <row r="8" spans="1:10" ht="229.5" x14ac:dyDescent="0.25">
      <c r="A8" s="24" t="s">
        <v>29</v>
      </c>
      <c r="B8" s="25">
        <v>1</v>
      </c>
      <c r="C8" s="26" t="s">
        <v>30</v>
      </c>
      <c r="D8" s="26" t="s">
        <v>30</v>
      </c>
      <c r="E8" s="21"/>
      <c r="F8" s="21"/>
      <c r="G8" s="21"/>
      <c r="H8" s="26" t="s">
        <v>45</v>
      </c>
      <c r="I8" s="19"/>
      <c r="J8" s="19"/>
    </row>
    <row r="9" spans="1:10" ht="267.75" x14ac:dyDescent="0.25">
      <c r="A9" s="24" t="s">
        <v>29</v>
      </c>
      <c r="B9" s="25">
        <v>2</v>
      </c>
      <c r="C9" s="26" t="s">
        <v>32</v>
      </c>
      <c r="D9" s="26" t="s">
        <v>32</v>
      </c>
      <c r="E9" s="19"/>
      <c r="F9" s="19"/>
      <c r="G9" s="19"/>
      <c r="H9" s="26" t="s">
        <v>46</v>
      </c>
      <c r="I9" s="19"/>
      <c r="J9" s="19"/>
    </row>
    <row r="10" spans="1:10" ht="293.25" x14ac:dyDescent="0.25">
      <c r="A10" s="24" t="s">
        <v>29</v>
      </c>
      <c r="B10" s="25">
        <v>3</v>
      </c>
      <c r="C10" s="26" t="s">
        <v>33</v>
      </c>
      <c r="D10" s="26" t="s">
        <v>33</v>
      </c>
      <c r="E10" s="19"/>
      <c r="F10" s="19"/>
      <c r="G10" s="19"/>
      <c r="H10" s="26" t="s">
        <v>47</v>
      </c>
      <c r="I10" s="19"/>
      <c r="J10" s="19"/>
    </row>
    <row r="11" spans="1:10" ht="255" x14ac:dyDescent="0.25">
      <c r="A11" s="24" t="s">
        <v>29</v>
      </c>
      <c r="B11" s="25">
        <v>4</v>
      </c>
      <c r="C11" s="26" t="s">
        <v>34</v>
      </c>
      <c r="D11" s="26" t="s">
        <v>34</v>
      </c>
      <c r="E11" s="19"/>
      <c r="F11" s="19"/>
      <c r="G11" s="19"/>
      <c r="H11" s="26" t="s">
        <v>48</v>
      </c>
      <c r="I11" s="19"/>
      <c r="J11" s="19"/>
    </row>
    <row r="12" spans="1:10" ht="280.5" x14ac:dyDescent="0.25">
      <c r="A12" s="24" t="s">
        <v>29</v>
      </c>
      <c r="B12" s="25">
        <v>5</v>
      </c>
      <c r="C12" s="26" t="s">
        <v>35</v>
      </c>
      <c r="D12" s="26" t="s">
        <v>35</v>
      </c>
      <c r="E12" s="19"/>
      <c r="F12" s="19"/>
      <c r="G12" s="19"/>
      <c r="H12" s="26" t="s">
        <v>49</v>
      </c>
      <c r="I12" s="19"/>
      <c r="J12" s="19"/>
    </row>
    <row r="13" spans="1:10" ht="267.75" x14ac:dyDescent="0.25">
      <c r="A13" s="24" t="s">
        <v>29</v>
      </c>
      <c r="B13" s="25">
        <v>6</v>
      </c>
      <c r="C13" s="26" t="s">
        <v>36</v>
      </c>
      <c r="D13" s="26" t="s">
        <v>36</v>
      </c>
      <c r="E13" s="19"/>
      <c r="F13" s="19"/>
      <c r="G13" s="19"/>
      <c r="H13" s="26" t="s">
        <v>50</v>
      </c>
      <c r="I13" s="19"/>
      <c r="J13" s="19"/>
    </row>
    <row r="14" spans="1:10" ht="267.75" x14ac:dyDescent="0.25">
      <c r="A14" s="24" t="s">
        <v>29</v>
      </c>
      <c r="B14" s="25">
        <v>7</v>
      </c>
      <c r="C14" s="26" t="s">
        <v>37</v>
      </c>
      <c r="D14" s="26" t="s">
        <v>37</v>
      </c>
      <c r="E14" s="19"/>
      <c r="F14" s="19"/>
      <c r="G14" s="19"/>
      <c r="H14" s="26" t="s">
        <v>51</v>
      </c>
      <c r="I14" s="19"/>
      <c r="J14" s="19"/>
    </row>
    <row r="15" spans="1:10" ht="267.75" x14ac:dyDescent="0.25">
      <c r="A15" s="24" t="s">
        <v>29</v>
      </c>
      <c r="B15" s="25">
        <v>8</v>
      </c>
      <c r="C15" s="26" t="s">
        <v>38</v>
      </c>
      <c r="D15" s="26" t="s">
        <v>38</v>
      </c>
      <c r="E15" s="19"/>
      <c r="F15" s="19"/>
      <c r="G15" s="19"/>
      <c r="H15" s="26" t="s">
        <v>52</v>
      </c>
      <c r="I15" s="19"/>
      <c r="J15" s="19"/>
    </row>
    <row r="16" spans="1:10" ht="267.75" x14ac:dyDescent="0.25">
      <c r="A16" s="24" t="s">
        <v>29</v>
      </c>
      <c r="B16" s="25">
        <v>9</v>
      </c>
      <c r="C16" s="26" t="s">
        <v>39</v>
      </c>
      <c r="D16" s="26" t="s">
        <v>39</v>
      </c>
      <c r="E16" s="19"/>
      <c r="F16" s="19"/>
      <c r="G16" s="19"/>
      <c r="H16" s="26" t="s">
        <v>53</v>
      </c>
      <c r="I16" s="19"/>
      <c r="J16" s="19"/>
    </row>
    <row r="17" spans="1:10" ht="242.25" x14ac:dyDescent="0.25">
      <c r="A17" s="24" t="s">
        <v>29</v>
      </c>
      <c r="B17" s="25">
        <v>10</v>
      </c>
      <c r="C17" s="26" t="s">
        <v>40</v>
      </c>
      <c r="D17" s="26" t="s">
        <v>40</v>
      </c>
      <c r="E17" s="19"/>
      <c r="F17" s="19"/>
      <c r="G17" s="19"/>
      <c r="H17" s="26" t="s">
        <v>54</v>
      </c>
      <c r="I17" s="19"/>
      <c r="J17" s="19"/>
    </row>
    <row r="18" spans="1:10" ht="191.25" x14ac:dyDescent="0.25">
      <c r="A18" s="24" t="s">
        <v>29</v>
      </c>
      <c r="B18" s="25">
        <v>11</v>
      </c>
      <c r="C18" s="26" t="s">
        <v>41</v>
      </c>
      <c r="D18" s="26" t="s">
        <v>41</v>
      </c>
      <c r="E18" s="19"/>
      <c r="F18" s="19"/>
      <c r="G18" s="19"/>
      <c r="H18" s="26" t="s">
        <v>55</v>
      </c>
      <c r="I18" s="19"/>
      <c r="J18" s="19"/>
    </row>
    <row r="19" spans="1:10" ht="15.75" x14ac:dyDescent="0.25">
      <c r="A19" s="15"/>
      <c r="B19" s="15"/>
      <c r="C19" s="15"/>
      <c r="D19" s="15"/>
      <c r="E19" s="15"/>
      <c r="F19" s="15"/>
      <c r="G19" s="15"/>
      <c r="H19" s="15"/>
      <c r="I19" s="15"/>
      <c r="J19" s="15"/>
    </row>
    <row r="20" spans="1:10" ht="15.75" x14ac:dyDescent="0.25">
      <c r="A20" s="33"/>
      <c r="B20" s="33"/>
      <c r="C20" s="33"/>
      <c r="D20" s="33"/>
      <c r="E20" s="33"/>
      <c r="F20" s="33"/>
      <c r="G20" s="33"/>
      <c r="H20" s="33"/>
      <c r="I20" s="33"/>
      <c r="J20" s="15"/>
    </row>
    <row r="21" spans="1:10" ht="15.75" x14ac:dyDescent="0.25">
      <c r="A21" s="33"/>
      <c r="B21" s="33"/>
      <c r="C21" s="33" t="s">
        <v>19</v>
      </c>
      <c r="D21" s="33"/>
      <c r="E21" s="33"/>
      <c r="F21" s="33"/>
      <c r="G21" s="33"/>
      <c r="H21" s="33"/>
      <c r="I21" s="33"/>
      <c r="J21" s="15"/>
    </row>
    <row r="22" spans="1:10" ht="20.25" x14ac:dyDescent="0.3">
      <c r="A22" s="32"/>
      <c r="B22" s="32"/>
      <c r="C22" s="32"/>
      <c r="D22" s="32"/>
      <c r="E22" s="32"/>
      <c r="F22" s="32"/>
      <c r="G22" s="32"/>
      <c r="H22" s="32"/>
      <c r="I22" s="32"/>
      <c r="J22" s="20"/>
    </row>
    <row r="23" spans="1:10" ht="20.25" x14ac:dyDescent="0.3">
      <c r="A23" s="32"/>
      <c r="B23" s="32"/>
      <c r="C23" s="30" t="s">
        <v>20</v>
      </c>
      <c r="D23" s="32"/>
      <c r="E23" s="32"/>
      <c r="F23" s="32"/>
      <c r="G23" s="32"/>
      <c r="H23" s="32"/>
      <c r="I23" s="32"/>
      <c r="J23" s="20"/>
    </row>
    <row r="24" spans="1:10" x14ac:dyDescent="0.25">
      <c r="A24" s="34"/>
      <c r="B24" s="34"/>
      <c r="C24" s="34"/>
      <c r="D24" s="34"/>
      <c r="E24" s="34"/>
      <c r="F24" s="34"/>
      <c r="G24" s="34"/>
      <c r="H24" s="34"/>
      <c r="I24" s="34"/>
    </row>
  </sheetData>
  <mergeCells count="8">
    <mergeCell ref="D5:H5"/>
    <mergeCell ref="I5:J5"/>
    <mergeCell ref="B7:D7"/>
    <mergeCell ref="C1:J1"/>
    <mergeCell ref="A3:C3"/>
    <mergeCell ref="D3:H3"/>
    <mergeCell ref="A4:C4"/>
    <mergeCell ref="D4:I4"/>
  </mergeCells>
  <pageMargins left="0.23622047244094491" right="0.23622047244094491" top="0.74803149606299213" bottom="0.74803149606299213" header="0.31496062992125984" footer="0.31496062992125984"/>
  <pageSetup paperSize="9" scale="9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6"/>
  <sheetViews>
    <sheetView workbookViewId="0">
      <selection activeCell="M19" sqref="M19"/>
    </sheetView>
  </sheetViews>
  <sheetFormatPr defaultRowHeight="15.75" x14ac:dyDescent="0.25"/>
  <cols>
    <col min="2" max="2" width="6.140625" customWidth="1"/>
    <col min="3" max="4" width="19.28515625" customWidth="1"/>
    <col min="5" max="5" width="9.5703125" style="14" customWidth="1"/>
    <col min="7" max="7" width="10" customWidth="1"/>
    <col min="8" max="8" width="9" customWidth="1"/>
    <col min="9" max="10" width="12.140625" customWidth="1"/>
    <col min="11" max="11" width="25.140625" customWidth="1"/>
  </cols>
  <sheetData>
    <row r="1" spans="1:11" x14ac:dyDescent="0.25">
      <c r="A1" s="2"/>
      <c r="B1" s="2"/>
      <c r="C1" s="44" t="s">
        <v>0</v>
      </c>
      <c r="D1" s="44"/>
      <c r="E1" s="44"/>
      <c r="F1" s="44"/>
      <c r="G1" s="44"/>
      <c r="H1" s="44"/>
      <c r="I1" s="44"/>
      <c r="J1" s="44"/>
      <c r="K1" s="44"/>
    </row>
    <row r="2" spans="1:11" x14ac:dyDescent="0.25">
      <c r="A2" s="2"/>
      <c r="B2" s="2"/>
      <c r="C2" s="8" t="s">
        <v>1</v>
      </c>
      <c r="D2" s="8"/>
      <c r="E2" s="8"/>
      <c r="F2" s="8"/>
      <c r="G2" s="8"/>
      <c r="H2" s="8"/>
      <c r="I2" s="8"/>
      <c r="J2" s="7"/>
      <c r="K2" s="2"/>
    </row>
    <row r="3" spans="1:11" x14ac:dyDescent="0.25">
      <c r="A3" s="45" t="s">
        <v>2</v>
      </c>
      <c r="B3" s="45"/>
      <c r="C3" s="45"/>
      <c r="D3" s="46" t="s">
        <v>44</v>
      </c>
      <c r="E3" s="46"/>
      <c r="F3" s="46"/>
      <c r="G3" s="46"/>
      <c r="H3" s="46"/>
      <c r="I3" s="2"/>
      <c r="J3" s="2" t="s">
        <v>3</v>
      </c>
      <c r="K3" s="2" t="s">
        <v>4</v>
      </c>
    </row>
    <row r="4" spans="1:11" ht="35.25" customHeight="1" x14ac:dyDescent="0.25">
      <c r="A4" s="47" t="s">
        <v>5</v>
      </c>
      <c r="B4" s="47"/>
      <c r="C4" s="47"/>
      <c r="D4" s="41" t="s">
        <v>43</v>
      </c>
      <c r="E4" s="41"/>
      <c r="F4" s="41"/>
      <c r="G4" s="41"/>
      <c r="H4" s="41"/>
      <c r="I4" s="41"/>
      <c r="J4" s="4" t="s">
        <v>6</v>
      </c>
      <c r="K4" s="4" t="s">
        <v>7</v>
      </c>
    </row>
    <row r="5" spans="1:11" x14ac:dyDescent="0.25">
      <c r="A5" s="5"/>
      <c r="B5" s="5"/>
      <c r="C5" s="5"/>
      <c r="D5" s="42"/>
      <c r="E5" s="42"/>
      <c r="F5" s="42"/>
      <c r="G5" s="42"/>
      <c r="H5" s="42"/>
      <c r="I5" s="42"/>
      <c r="J5" s="42"/>
      <c r="K5" s="42"/>
    </row>
    <row r="6" spans="1:11" ht="63" x14ac:dyDescent="0.25">
      <c r="A6" s="6" t="s">
        <v>8</v>
      </c>
      <c r="B6" s="6" t="s">
        <v>9</v>
      </c>
      <c r="C6" s="6" t="s">
        <v>10</v>
      </c>
      <c r="D6" s="6" t="s">
        <v>11</v>
      </c>
      <c r="E6" s="6" t="s">
        <v>12</v>
      </c>
      <c r="F6" s="6" t="s">
        <v>13</v>
      </c>
      <c r="G6" s="6" t="s">
        <v>14</v>
      </c>
      <c r="H6" s="6" t="s">
        <v>15</v>
      </c>
      <c r="I6" s="6" t="s">
        <v>16</v>
      </c>
      <c r="J6" s="6" t="s">
        <v>17</v>
      </c>
      <c r="K6" s="6" t="s">
        <v>18</v>
      </c>
    </row>
    <row r="7" spans="1:11" x14ac:dyDescent="0.25">
      <c r="A7" s="6">
        <v>1</v>
      </c>
      <c r="B7" s="43">
        <v>2</v>
      </c>
      <c r="C7" s="43"/>
      <c r="D7" s="43"/>
      <c r="E7" s="6">
        <v>3</v>
      </c>
      <c r="F7" s="6">
        <v>4</v>
      </c>
      <c r="G7" s="6">
        <v>5</v>
      </c>
      <c r="H7" s="6">
        <v>6</v>
      </c>
      <c r="I7" s="6">
        <v>7</v>
      </c>
      <c r="J7" s="6">
        <v>8</v>
      </c>
      <c r="K7" s="6">
        <v>9</v>
      </c>
    </row>
    <row r="8" spans="1:11" ht="25.5" x14ac:dyDescent="0.25">
      <c r="A8" s="24" t="s">
        <v>29</v>
      </c>
      <c r="B8" s="25">
        <v>1</v>
      </c>
      <c r="C8" s="26" t="s">
        <v>30</v>
      </c>
      <c r="D8" s="26" t="s">
        <v>30</v>
      </c>
      <c r="E8" s="27" t="s">
        <v>31</v>
      </c>
      <c r="F8" s="28">
        <v>3</v>
      </c>
      <c r="G8" s="10"/>
      <c r="H8" s="10"/>
      <c r="I8" s="11">
        <f>G8*F8</f>
        <v>0</v>
      </c>
      <c r="J8" s="11">
        <f>H8*F8</f>
        <v>0</v>
      </c>
      <c r="K8" s="9"/>
    </row>
    <row r="9" spans="1:11" ht="25.5" x14ac:dyDescent="0.25">
      <c r="A9" s="24" t="s">
        <v>29</v>
      </c>
      <c r="B9" s="25">
        <v>2</v>
      </c>
      <c r="C9" s="26" t="s">
        <v>32</v>
      </c>
      <c r="D9" s="26" t="s">
        <v>32</v>
      </c>
      <c r="E9" s="27" t="s">
        <v>31</v>
      </c>
      <c r="F9" s="28">
        <v>2</v>
      </c>
      <c r="G9" s="12"/>
      <c r="H9" s="12"/>
      <c r="I9" s="11">
        <f t="shared" ref="I9:I18" si="0">G9*F9</f>
        <v>0</v>
      </c>
      <c r="J9" s="11">
        <f>H9*F9</f>
        <v>0</v>
      </c>
      <c r="K9" s="9"/>
    </row>
    <row r="10" spans="1:11" ht="25.5" x14ac:dyDescent="0.25">
      <c r="A10" s="24" t="s">
        <v>29</v>
      </c>
      <c r="B10" s="25">
        <v>3</v>
      </c>
      <c r="C10" s="26" t="s">
        <v>33</v>
      </c>
      <c r="D10" s="26" t="s">
        <v>33</v>
      </c>
      <c r="E10" s="27" t="s">
        <v>31</v>
      </c>
      <c r="F10" s="28">
        <v>10</v>
      </c>
      <c r="G10" s="12"/>
      <c r="H10" s="12"/>
      <c r="I10" s="11">
        <f t="shared" si="0"/>
        <v>0</v>
      </c>
      <c r="J10" s="11">
        <f t="shared" ref="J10:J18" si="1">H10*F10</f>
        <v>0</v>
      </c>
      <c r="K10" s="9"/>
    </row>
    <row r="11" spans="1:11" ht="25.5" x14ac:dyDescent="0.25">
      <c r="A11" s="24" t="s">
        <v>29</v>
      </c>
      <c r="B11" s="25">
        <v>4</v>
      </c>
      <c r="C11" s="26" t="s">
        <v>34</v>
      </c>
      <c r="D11" s="26" t="s">
        <v>34</v>
      </c>
      <c r="E11" s="27" t="s">
        <v>31</v>
      </c>
      <c r="F11" s="28">
        <v>3</v>
      </c>
      <c r="G11" s="12"/>
      <c r="H11" s="12"/>
      <c r="I11" s="11">
        <f t="shared" si="0"/>
        <v>0</v>
      </c>
      <c r="J11" s="11">
        <f t="shared" si="1"/>
        <v>0</v>
      </c>
      <c r="K11" s="9"/>
    </row>
    <row r="12" spans="1:11" ht="25.5" x14ac:dyDescent="0.25">
      <c r="A12" s="24" t="s">
        <v>29</v>
      </c>
      <c r="B12" s="25">
        <v>5</v>
      </c>
      <c r="C12" s="26" t="s">
        <v>35</v>
      </c>
      <c r="D12" s="26" t="s">
        <v>35</v>
      </c>
      <c r="E12" s="27" t="s">
        <v>31</v>
      </c>
      <c r="F12" s="28">
        <v>2</v>
      </c>
      <c r="G12" s="12"/>
      <c r="H12" s="12"/>
      <c r="I12" s="11">
        <f t="shared" si="0"/>
        <v>0</v>
      </c>
      <c r="J12" s="11">
        <f t="shared" si="1"/>
        <v>0</v>
      </c>
      <c r="K12" s="9"/>
    </row>
    <row r="13" spans="1:11" ht="38.25" x14ac:dyDescent="0.25">
      <c r="A13" s="24" t="s">
        <v>29</v>
      </c>
      <c r="B13" s="25">
        <v>6</v>
      </c>
      <c r="C13" s="26" t="s">
        <v>36</v>
      </c>
      <c r="D13" s="26" t="s">
        <v>36</v>
      </c>
      <c r="E13" s="27" t="s">
        <v>31</v>
      </c>
      <c r="F13" s="28">
        <v>1</v>
      </c>
      <c r="G13" s="12"/>
      <c r="H13" s="12"/>
      <c r="I13" s="11">
        <f t="shared" si="0"/>
        <v>0</v>
      </c>
      <c r="J13" s="11">
        <f t="shared" si="1"/>
        <v>0</v>
      </c>
      <c r="K13" s="9"/>
    </row>
    <row r="14" spans="1:11" ht="25.5" x14ac:dyDescent="0.25">
      <c r="A14" s="24" t="s">
        <v>29</v>
      </c>
      <c r="B14" s="25">
        <v>7</v>
      </c>
      <c r="C14" s="26" t="s">
        <v>37</v>
      </c>
      <c r="D14" s="26" t="s">
        <v>37</v>
      </c>
      <c r="E14" s="27" t="s">
        <v>31</v>
      </c>
      <c r="F14" s="28">
        <v>1</v>
      </c>
      <c r="G14" s="12"/>
      <c r="H14" s="12"/>
      <c r="I14" s="11">
        <f t="shared" si="0"/>
        <v>0</v>
      </c>
      <c r="J14" s="11">
        <f t="shared" si="1"/>
        <v>0</v>
      </c>
      <c r="K14" s="9"/>
    </row>
    <row r="15" spans="1:11" ht="25.5" x14ac:dyDescent="0.25">
      <c r="A15" s="24" t="s">
        <v>29</v>
      </c>
      <c r="B15" s="25">
        <v>8</v>
      </c>
      <c r="C15" s="26" t="s">
        <v>38</v>
      </c>
      <c r="D15" s="26" t="s">
        <v>38</v>
      </c>
      <c r="E15" s="27" t="s">
        <v>31</v>
      </c>
      <c r="F15" s="28">
        <v>1</v>
      </c>
      <c r="G15" s="12"/>
      <c r="H15" s="12"/>
      <c r="I15" s="11">
        <f t="shared" si="0"/>
        <v>0</v>
      </c>
      <c r="J15" s="11">
        <f t="shared" si="1"/>
        <v>0</v>
      </c>
      <c r="K15" s="9"/>
    </row>
    <row r="16" spans="1:11" x14ac:dyDescent="0.25">
      <c r="A16" s="24" t="s">
        <v>29</v>
      </c>
      <c r="B16" s="25">
        <v>9</v>
      </c>
      <c r="C16" s="26" t="s">
        <v>39</v>
      </c>
      <c r="D16" s="26" t="s">
        <v>39</v>
      </c>
      <c r="E16" s="27" t="s">
        <v>31</v>
      </c>
      <c r="F16" s="28">
        <v>6</v>
      </c>
      <c r="G16" s="12"/>
      <c r="H16" s="12"/>
      <c r="I16" s="11">
        <f t="shared" si="0"/>
        <v>0</v>
      </c>
      <c r="J16" s="11">
        <f t="shared" si="1"/>
        <v>0</v>
      </c>
      <c r="K16" s="9"/>
    </row>
    <row r="17" spans="1:11" ht="25.5" x14ac:dyDescent="0.25">
      <c r="A17" s="24" t="s">
        <v>29</v>
      </c>
      <c r="B17" s="25">
        <v>10</v>
      </c>
      <c r="C17" s="26" t="s">
        <v>40</v>
      </c>
      <c r="D17" s="26" t="s">
        <v>40</v>
      </c>
      <c r="E17" s="27" t="s">
        <v>31</v>
      </c>
      <c r="F17" s="28">
        <v>2</v>
      </c>
      <c r="G17" s="12"/>
      <c r="H17" s="12"/>
      <c r="I17" s="11">
        <f t="shared" si="0"/>
        <v>0</v>
      </c>
      <c r="J17" s="11">
        <f t="shared" si="1"/>
        <v>0</v>
      </c>
      <c r="K17" s="9"/>
    </row>
    <row r="18" spans="1:11" ht="38.25" x14ac:dyDescent="0.25">
      <c r="A18" s="24" t="s">
        <v>29</v>
      </c>
      <c r="B18" s="25">
        <v>11</v>
      </c>
      <c r="C18" s="26" t="s">
        <v>41</v>
      </c>
      <c r="D18" s="26" t="s">
        <v>41</v>
      </c>
      <c r="E18" s="27" t="s">
        <v>31</v>
      </c>
      <c r="F18" s="28">
        <v>1</v>
      </c>
      <c r="G18" s="12"/>
      <c r="H18" s="12"/>
      <c r="I18" s="11">
        <f t="shared" si="0"/>
        <v>0</v>
      </c>
      <c r="J18" s="11">
        <f t="shared" si="1"/>
        <v>0</v>
      </c>
      <c r="K18" s="9"/>
    </row>
    <row r="19" spans="1:11" x14ac:dyDescent="0.25">
      <c r="A19" s="23"/>
      <c r="B19" s="29"/>
      <c r="C19" s="48" t="s">
        <v>42</v>
      </c>
      <c r="D19" s="48"/>
      <c r="E19" s="48"/>
      <c r="F19" s="48"/>
      <c r="G19" s="48"/>
      <c r="H19" s="48"/>
      <c r="I19" s="11">
        <f>SUM(I8:I18)</f>
        <v>0</v>
      </c>
      <c r="J19" s="11">
        <f>SUM(J8:J18)</f>
        <v>0</v>
      </c>
      <c r="K19" s="9"/>
    </row>
    <row r="20" spans="1:11" x14ac:dyDescent="0.25">
      <c r="A20" s="2"/>
      <c r="B20" s="2"/>
      <c r="C20" s="2"/>
      <c r="D20" s="2"/>
      <c r="E20" s="3"/>
      <c r="F20" s="2"/>
      <c r="G20" s="13"/>
      <c r="H20" s="13"/>
      <c r="I20" s="13"/>
      <c r="J20" s="13"/>
      <c r="K20" s="2"/>
    </row>
    <row r="21" spans="1:11" x14ac:dyDescent="0.25">
      <c r="A21" s="2"/>
      <c r="B21" s="2"/>
      <c r="C21" s="2"/>
      <c r="D21" s="2"/>
      <c r="E21" s="3"/>
      <c r="F21" s="2"/>
      <c r="G21" s="2"/>
      <c r="H21" s="2"/>
      <c r="I21" s="2"/>
      <c r="J21" s="2"/>
      <c r="K21" s="2"/>
    </row>
    <row r="22" spans="1:11" x14ac:dyDescent="0.25">
      <c r="A22" s="2"/>
      <c r="B22" s="2"/>
      <c r="C22" s="2"/>
      <c r="D22" s="2"/>
      <c r="E22" s="3"/>
      <c r="F22" s="2"/>
      <c r="G22" s="2"/>
      <c r="H22" s="2"/>
      <c r="I22" s="2"/>
      <c r="J22" s="2"/>
      <c r="K22" s="2"/>
    </row>
    <row r="23" spans="1:11" x14ac:dyDescent="0.25">
      <c r="A23" s="2"/>
      <c r="B23" s="30"/>
      <c r="C23" s="30" t="s">
        <v>19</v>
      </c>
      <c r="D23" s="30"/>
      <c r="E23" s="31"/>
      <c r="F23" s="30"/>
      <c r="G23" s="30"/>
      <c r="H23" s="30"/>
      <c r="I23" s="30"/>
      <c r="J23" s="30"/>
      <c r="K23" s="30"/>
    </row>
    <row r="24" spans="1:11" ht="20.25" x14ac:dyDescent="0.3">
      <c r="A24" s="1"/>
      <c r="B24" s="32"/>
      <c r="C24" s="32"/>
      <c r="D24" s="32"/>
      <c r="E24" s="30"/>
      <c r="F24" s="32"/>
      <c r="G24" s="32"/>
      <c r="H24" s="32"/>
      <c r="I24" s="32"/>
      <c r="J24" s="32"/>
      <c r="K24" s="32"/>
    </row>
    <row r="25" spans="1:11" s="14" customFormat="1" x14ac:dyDescent="0.25">
      <c r="A25" s="2"/>
      <c r="B25" s="30"/>
      <c r="C25" s="30" t="s">
        <v>20</v>
      </c>
      <c r="D25" s="30"/>
      <c r="E25" s="30"/>
      <c r="F25" s="30"/>
      <c r="G25" s="30"/>
      <c r="H25" s="30"/>
      <c r="I25" s="30"/>
      <c r="J25" s="30"/>
      <c r="K25" s="30"/>
    </row>
    <row r="26" spans="1:11" x14ac:dyDescent="0.25">
      <c r="A26" s="2"/>
      <c r="B26" s="30"/>
      <c r="C26" s="30"/>
      <c r="D26" s="30"/>
      <c r="E26" s="31"/>
      <c r="F26" s="30"/>
      <c r="G26" s="30"/>
      <c r="H26" s="30"/>
      <c r="I26" s="30"/>
      <c r="J26" s="30"/>
      <c r="K26" s="30"/>
    </row>
  </sheetData>
  <mergeCells count="9">
    <mergeCell ref="C19:H19"/>
    <mergeCell ref="D5:H5"/>
    <mergeCell ref="I5:K5"/>
    <mergeCell ref="B7:D7"/>
    <mergeCell ref="C1:K1"/>
    <mergeCell ref="A3:C3"/>
    <mergeCell ref="D3:H3"/>
    <mergeCell ref="A4:C4"/>
    <mergeCell ref="D4:I4"/>
  </mergeCells>
  <pageMargins left="0.19685039370078741" right="0" top="0.35433070866141736" bottom="0.15748031496062992" header="0" footer="0"/>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F.4.1</vt:lpstr>
      <vt:lpstr>F.4.2</vt:lpstr>
    </vt:vector>
  </TitlesOfParts>
  <Company>CtrlSoft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dc:creator>
  <cp:lastModifiedBy>User</cp:lastModifiedBy>
  <cp:lastPrinted>2018-02-16T12:32:59Z</cp:lastPrinted>
  <dcterms:created xsi:type="dcterms:W3CDTF">2018-02-16T11:27:16Z</dcterms:created>
  <dcterms:modified xsi:type="dcterms:W3CDTF">2018-09-07T12:33:35Z</dcterms:modified>
</cp:coreProperties>
</file>